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2 2023/2023 Q2 Data sheet external/"/>
    </mc:Choice>
  </mc:AlternateContent>
  <xr:revisionPtr revIDLastSave="76" documentId="8_{253499E2-F05D-4203-BF2B-A2DAC1FCDB43}" xr6:coauthVersionLast="47" xr6:coauthVersionMax="47" xr10:uidLastSave="{B1620E30-39BD-4306-86E0-944AD709DBB1}"/>
  <bookViews>
    <workbookView xWindow="53880" yWindow="375" windowWidth="25440" windowHeight="15390" tabRatio="961" xr2:uid="{00000000-000D-0000-FFFF-FFFF00000000}"/>
  </bookViews>
  <sheets>
    <sheet name="1.Content" sheetId="18" r:id="rId1"/>
    <sheet name="2.Wilhelmsen group" sheetId="19" r:id="rId2"/>
    <sheet name="3.Maritime Services" sheetId="20" r:id="rId3"/>
    <sheet name="4.New Energy" sheetId="21" r:id="rId4"/>
    <sheet name="5.Strategic Holdings and Inv" sheetId="22" r:id="rId5"/>
    <sheet name="Q4'20 report-&gt;" sheetId="23" r:id="rId6"/>
    <sheet name="7.Wilhelmsen group " sheetId="5" r:id="rId7"/>
    <sheet name="8.Maritime services " sheetId="7" r:id="rId8"/>
    <sheet name="9.Supply services" sheetId="17" r:id="rId9"/>
    <sheet name="10.Holding and investments " sheetId="8" r:id="rId10"/>
    <sheet name="11.Supplementary information" sheetId="10" r:id="rId11"/>
    <sheet name="Q1'17 report--&gt;" sheetId="16" r:id="rId12"/>
    <sheet name="13.Wilhelmsen Group" sheetId="11" r:id="rId13"/>
    <sheet name="14.Wilh.Wilhelmsen ASA" sheetId="12" r:id="rId14"/>
    <sheet name="15.Maritime service" sheetId="13" r:id="rId15"/>
    <sheet name="16.Holding and investments" sheetId="14" r:id="rId16"/>
    <sheet name="17.Supplementary information" sheetId="1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8" l="1"/>
  <c r="A3" i="18" l="1"/>
  <c r="A4" i="18" s="1"/>
  <c r="A5" i="18" s="1"/>
  <c r="A6" i="18" s="1"/>
  <c r="A8" i="18" s="1"/>
  <c r="A9" i="18" s="1"/>
  <c r="A10" i="18" s="1"/>
  <c r="A11" i="18" s="1"/>
  <c r="A12" i="18" s="1"/>
  <c r="A13" i="18" s="1"/>
  <c r="A14" i="18" l="1"/>
  <c r="A15" i="18" s="1"/>
  <c r="A16" i="18" s="1"/>
  <c r="A17" i="18" s="1"/>
  <c r="A18" i="18" s="1"/>
</calcChain>
</file>

<file path=xl/sharedStrings.xml><?xml version="1.0" encoding="utf-8"?>
<sst xmlns="http://schemas.openxmlformats.org/spreadsheetml/2006/main" count="1996" uniqueCount="317">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</sst>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18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58" x14ac:dyDescent="0.35">
      <c r="A3" s="140">
        <f>+A2+1</f>
        <v>2</v>
      </c>
      <c r="B3" s="141" t="s">
        <v>202</v>
      </c>
      <c r="C3" s="141" t="s">
        <v>260</v>
      </c>
      <c r="D3" s="141" t="s">
        <v>314</v>
      </c>
      <c r="E3" s="141" t="s">
        <v>313</v>
      </c>
    </row>
    <row r="4" spans="1:5" ht="58" x14ac:dyDescent="0.35">
      <c r="A4" s="140">
        <f t="shared" ref="A4:A7" si="0">+A3+1</f>
        <v>3</v>
      </c>
      <c r="B4" s="141" t="s">
        <v>278</v>
      </c>
      <c r="C4" s="141" t="s">
        <v>260</v>
      </c>
      <c r="D4" s="141" t="s">
        <v>314</v>
      </c>
      <c r="E4" s="141" t="s">
        <v>299</v>
      </c>
    </row>
    <row r="5" spans="1:5" ht="58" x14ac:dyDescent="0.35">
      <c r="A5" s="140">
        <f t="shared" si="0"/>
        <v>4</v>
      </c>
      <c r="B5" s="141" t="s">
        <v>279</v>
      </c>
      <c r="C5" s="141" t="s">
        <v>260</v>
      </c>
      <c r="D5" s="141" t="s">
        <v>314</v>
      </c>
      <c r="E5" s="141" t="s">
        <v>299</v>
      </c>
    </row>
    <row r="6" spans="1:5" ht="58" x14ac:dyDescent="0.35">
      <c r="A6" s="140">
        <f t="shared" si="0"/>
        <v>5</v>
      </c>
      <c r="B6" s="141" t="s">
        <v>280</v>
      </c>
      <c r="C6" s="141" t="s">
        <v>260</v>
      </c>
      <c r="D6" s="141" t="s">
        <v>314</v>
      </c>
      <c r="E6" s="141" t="s">
        <v>299</v>
      </c>
    </row>
    <row r="7" spans="1:5" ht="29" x14ac:dyDescent="0.35">
      <c r="A7" s="120">
        <f t="shared" si="0"/>
        <v>6</v>
      </c>
      <c r="B7" s="118" t="s">
        <v>259</v>
      </c>
      <c r="C7" s="117"/>
      <c r="D7" s="117"/>
      <c r="E7" s="117"/>
    </row>
    <row r="8" spans="1:5" ht="58" x14ac:dyDescent="0.35">
      <c r="A8" s="123">
        <f t="shared" ref="A8:A18" si="1">+A7+1</f>
        <v>7</v>
      </c>
      <c r="B8" s="124" t="s">
        <v>202</v>
      </c>
      <c r="C8" s="124" t="s">
        <v>200</v>
      </c>
      <c r="D8" s="124" t="s">
        <v>257</v>
      </c>
      <c r="E8" s="124" t="s">
        <v>225</v>
      </c>
    </row>
    <row r="9" spans="1:5" ht="58" x14ac:dyDescent="0.35">
      <c r="A9" s="123">
        <f t="shared" si="1"/>
        <v>8</v>
      </c>
      <c r="B9" s="124" t="s">
        <v>211</v>
      </c>
      <c r="C9" s="124" t="s">
        <v>200</v>
      </c>
      <c r="D9" s="124" t="s">
        <v>257</v>
      </c>
      <c r="E9" s="124" t="s">
        <v>225</v>
      </c>
    </row>
    <row r="10" spans="1:5" ht="58" x14ac:dyDescent="0.35">
      <c r="A10" s="123">
        <f t="shared" si="1"/>
        <v>9</v>
      </c>
      <c r="B10" s="124" t="s">
        <v>203</v>
      </c>
      <c r="C10" s="124" t="s">
        <v>201</v>
      </c>
      <c r="D10" s="124" t="s">
        <v>257</v>
      </c>
      <c r="E10" s="124" t="s">
        <v>226</v>
      </c>
    </row>
    <row r="11" spans="1:5" ht="58" x14ac:dyDescent="0.35">
      <c r="A11" s="123">
        <f t="shared" si="1"/>
        <v>10</v>
      </c>
      <c r="B11" s="124" t="s">
        <v>204</v>
      </c>
      <c r="C11" s="124" t="s">
        <v>200</v>
      </c>
      <c r="D11" s="124" t="s">
        <v>257</v>
      </c>
      <c r="E11" s="124" t="s">
        <v>225</v>
      </c>
    </row>
    <row r="12" spans="1:5" ht="58" x14ac:dyDescent="0.35">
      <c r="A12" s="123">
        <f t="shared" ref="A12" si="2">+A11+1</f>
        <v>11</v>
      </c>
      <c r="B12" s="124" t="s">
        <v>235</v>
      </c>
      <c r="C12" s="124" t="s">
        <v>200</v>
      </c>
      <c r="D12" s="124" t="s">
        <v>257</v>
      </c>
      <c r="E12" s="124"/>
    </row>
    <row r="13" spans="1:5" ht="29" x14ac:dyDescent="0.35">
      <c r="A13" s="120">
        <f>+A12+1</f>
        <v>12</v>
      </c>
      <c r="B13" s="118" t="s">
        <v>210</v>
      </c>
      <c r="C13" s="117"/>
      <c r="D13" s="117"/>
      <c r="E13" s="117"/>
    </row>
    <row r="14" spans="1:5" ht="58" x14ac:dyDescent="0.35">
      <c r="A14" s="125">
        <f t="shared" si="1"/>
        <v>13</v>
      </c>
      <c r="B14" s="116" t="s">
        <v>202</v>
      </c>
      <c r="C14" s="116" t="s">
        <v>206</v>
      </c>
      <c r="D14" s="116" t="s">
        <v>205</v>
      </c>
      <c r="E14" s="116"/>
    </row>
    <row r="15" spans="1:5" ht="58" x14ac:dyDescent="0.35">
      <c r="A15" s="125">
        <f t="shared" si="1"/>
        <v>14</v>
      </c>
      <c r="B15" s="116" t="s">
        <v>267</v>
      </c>
      <c r="C15" s="116" t="s">
        <v>206</v>
      </c>
      <c r="D15" s="116" t="s">
        <v>205</v>
      </c>
      <c r="E15" s="116" t="s">
        <v>213</v>
      </c>
    </row>
    <row r="16" spans="1:5" ht="58" x14ac:dyDescent="0.35">
      <c r="A16" s="125">
        <f t="shared" si="1"/>
        <v>15</v>
      </c>
      <c r="B16" s="116" t="s">
        <v>268</v>
      </c>
      <c r="C16" s="116" t="s">
        <v>206</v>
      </c>
      <c r="D16" s="116" t="s">
        <v>205</v>
      </c>
      <c r="E16" s="116"/>
    </row>
    <row r="17" spans="1:5" ht="58" x14ac:dyDescent="0.35">
      <c r="A17" s="125">
        <f t="shared" si="1"/>
        <v>16</v>
      </c>
      <c r="B17" s="116" t="s">
        <v>269</v>
      </c>
      <c r="C17" s="116" t="s">
        <v>206</v>
      </c>
      <c r="D17" s="116" t="s">
        <v>205</v>
      </c>
      <c r="E17" s="116"/>
    </row>
    <row r="18" spans="1:5" ht="58" x14ac:dyDescent="0.35">
      <c r="A18" s="125">
        <f t="shared" si="1"/>
        <v>17</v>
      </c>
      <c r="B18" s="116" t="s">
        <v>270</v>
      </c>
      <c r="C18" s="116" t="s">
        <v>206</v>
      </c>
      <c r="D18" s="116" t="s">
        <v>205</v>
      </c>
      <c r="E1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47" t="s">
        <v>154</v>
      </c>
      <c r="H5" s="147"/>
      <c r="I5" s="147"/>
      <c r="J5" s="147"/>
      <c r="K5" s="147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47" t="s">
        <v>154</v>
      </c>
      <c r="H5" s="147"/>
      <c r="I5" s="147"/>
      <c r="J5" s="147"/>
      <c r="K5" s="147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48" t="s">
        <v>154</v>
      </c>
      <c r="H5" s="148"/>
      <c r="I5" s="148"/>
      <c r="J5" s="148"/>
      <c r="K5" s="148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48" t="s">
        <v>154</v>
      </c>
      <c r="H4" s="148"/>
      <c r="I4" s="148"/>
      <c r="J4" s="148"/>
      <c r="K4" s="148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216</v>
      </c>
      <c r="B73" s="75"/>
      <c r="C73" s="38">
        <v>-1</v>
      </c>
      <c r="D73" s="64">
        <v>-1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</row>
    <row r="74" spans="1:16" x14ac:dyDescent="0.35">
      <c r="A74" s="81" t="s">
        <v>93</v>
      </c>
      <c r="B74" s="75"/>
      <c r="C74" s="38">
        <v>0</v>
      </c>
      <c r="D74" s="64">
        <v>0</v>
      </c>
      <c r="E74" s="64">
        <v>-1</v>
      </c>
      <c r="F74" s="64">
        <v>-2</v>
      </c>
      <c r="G74" s="64">
        <v>-2</v>
      </c>
      <c r="H74" s="64">
        <v>-1</v>
      </c>
      <c r="I74" s="64">
        <v>-1</v>
      </c>
      <c r="J74" s="64">
        <v>-2</v>
      </c>
      <c r="K74" s="64">
        <v>-1</v>
      </c>
      <c r="L74" s="64">
        <v>-1</v>
      </c>
      <c r="M74" s="64">
        <v>0</v>
      </c>
      <c r="N74" s="64">
        <v>0</v>
      </c>
      <c r="O74" s="64">
        <v>0</v>
      </c>
      <c r="P74" s="64">
        <v>-1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O112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296</v>
      </c>
      <c r="F6" s="127" t="s">
        <v>294</v>
      </c>
      <c r="G6" s="127" t="s">
        <v>289</v>
      </c>
      <c r="H6" s="127" t="s">
        <v>288</v>
      </c>
      <c r="I6" s="127" t="s">
        <v>285</v>
      </c>
      <c r="J6" s="127" t="s">
        <v>281</v>
      </c>
      <c r="K6" s="127" t="s">
        <v>261</v>
      </c>
      <c r="L6" s="127" t="s">
        <v>258</v>
      </c>
      <c r="M6" s="127" t="s">
        <v>256</v>
      </c>
      <c r="N6" s="127" t="s">
        <v>255</v>
      </c>
      <c r="O6" s="127" t="s">
        <v>240</v>
      </c>
    </row>
    <row r="7" spans="1:15" x14ac:dyDescent="0.35">
      <c r="A7" s="73"/>
      <c r="B7" s="73"/>
      <c r="C7" s="14"/>
    </row>
    <row r="8" spans="1:15" x14ac:dyDescent="0.35">
      <c r="A8" s="74" t="s">
        <v>21</v>
      </c>
      <c r="B8" s="75"/>
      <c r="C8" s="38">
        <v>73</v>
      </c>
      <c r="D8" s="64">
        <v>75</v>
      </c>
      <c r="E8" s="64">
        <v>76</v>
      </c>
      <c r="F8" s="64">
        <v>81</v>
      </c>
      <c r="G8" s="64">
        <v>76</v>
      </c>
      <c r="H8" s="64">
        <v>79</v>
      </c>
      <c r="I8" s="64">
        <v>76</v>
      </c>
      <c r="J8" s="64">
        <v>85</v>
      </c>
      <c r="K8" s="64">
        <v>70</v>
      </c>
      <c r="L8" s="64">
        <v>69</v>
      </c>
      <c r="M8" s="64">
        <v>70</v>
      </c>
      <c r="N8" s="64">
        <v>73</v>
      </c>
      <c r="O8" s="64">
        <v>62</v>
      </c>
    </row>
    <row r="9" spans="1:15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17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2</v>
      </c>
      <c r="O9" s="64">
        <v>1</v>
      </c>
    </row>
    <row r="10" spans="1:15" x14ac:dyDescent="0.35">
      <c r="A10" s="73" t="s">
        <v>1</v>
      </c>
      <c r="B10" s="75"/>
      <c r="C10" s="41">
        <v>74</v>
      </c>
      <c r="D10" s="65">
        <v>75</v>
      </c>
      <c r="E10" s="65">
        <v>76</v>
      </c>
      <c r="F10" s="65">
        <v>81</v>
      </c>
      <c r="G10" s="65">
        <v>93</v>
      </c>
      <c r="H10" s="65">
        <v>79</v>
      </c>
      <c r="I10" s="65">
        <v>76</v>
      </c>
      <c r="J10" s="65">
        <v>85</v>
      </c>
      <c r="K10" s="65">
        <v>70</v>
      </c>
      <c r="L10" s="65">
        <v>69</v>
      </c>
      <c r="M10" s="65">
        <v>70</v>
      </c>
      <c r="N10" s="65">
        <v>75</v>
      </c>
      <c r="O10" s="65">
        <v>63</v>
      </c>
    </row>
    <row r="11" spans="1:15" x14ac:dyDescent="0.35">
      <c r="A11" s="74"/>
      <c r="B11" s="75"/>
      <c r="C11" s="14"/>
    </row>
    <row r="12" spans="1:15" x14ac:dyDescent="0.35">
      <c r="A12" s="74" t="s">
        <v>162</v>
      </c>
      <c r="B12" s="75"/>
      <c r="C12" s="38">
        <v>-19</v>
      </c>
      <c r="D12" s="64">
        <v>-21</v>
      </c>
      <c r="E12" s="64">
        <v>-22</v>
      </c>
      <c r="F12" s="64">
        <v>-22</v>
      </c>
      <c r="G12" s="64">
        <v>-20</v>
      </c>
      <c r="H12" s="64">
        <v>-24</v>
      </c>
      <c r="I12" s="64">
        <v>-22</v>
      </c>
      <c r="J12" s="64">
        <v>-29</v>
      </c>
      <c r="K12" s="64">
        <v>-16</v>
      </c>
      <c r="L12" s="64">
        <v>-20</v>
      </c>
      <c r="M12" s="64">
        <v>-25</v>
      </c>
      <c r="N12" s="64">
        <v>-19</v>
      </c>
      <c r="O12" s="64">
        <v>-19</v>
      </c>
    </row>
    <row r="13" spans="1:15" x14ac:dyDescent="0.35">
      <c r="A13" s="74" t="s">
        <v>30</v>
      </c>
      <c r="B13" s="75"/>
      <c r="C13" s="38">
        <v>-30</v>
      </c>
      <c r="D13" s="64">
        <v>-29</v>
      </c>
      <c r="E13" s="64">
        <v>-27</v>
      </c>
      <c r="F13" s="64">
        <v>-28</v>
      </c>
      <c r="G13" s="64">
        <v>-27</v>
      </c>
      <c r="H13" s="64">
        <v>-30</v>
      </c>
      <c r="I13" s="64">
        <v>-25</v>
      </c>
      <c r="J13" s="64">
        <v>-26</v>
      </c>
      <c r="K13" s="64">
        <v>-25</v>
      </c>
      <c r="L13" s="64">
        <v>-27</v>
      </c>
      <c r="M13" s="64">
        <v>-22</v>
      </c>
      <c r="N13" s="64">
        <v>-21</v>
      </c>
      <c r="O13" s="64">
        <v>-22</v>
      </c>
    </row>
    <row r="14" spans="1:15" x14ac:dyDescent="0.35">
      <c r="A14" s="74" t="s">
        <v>184</v>
      </c>
      <c r="B14" s="75"/>
      <c r="C14" s="38">
        <v>-14</v>
      </c>
      <c r="D14" s="64">
        <v>-13</v>
      </c>
      <c r="E14" s="64">
        <v>-13</v>
      </c>
      <c r="F14" s="64">
        <v>-16</v>
      </c>
      <c r="G14" s="64">
        <v>-14</v>
      </c>
      <c r="H14" s="64">
        <v>-14</v>
      </c>
      <c r="I14" s="64">
        <v>-12</v>
      </c>
      <c r="J14" s="64">
        <v>-12</v>
      </c>
      <c r="K14" s="64">
        <v>-14</v>
      </c>
      <c r="L14" s="64">
        <v>-9</v>
      </c>
      <c r="M14" s="64">
        <v>-8</v>
      </c>
      <c r="N14" s="64">
        <v>-20</v>
      </c>
      <c r="O14" s="64">
        <v>-9</v>
      </c>
    </row>
    <row r="15" spans="1:15" x14ac:dyDescent="0.35">
      <c r="A15" s="73" t="s">
        <v>185</v>
      </c>
      <c r="B15" s="77"/>
      <c r="C15" s="41">
        <v>11</v>
      </c>
      <c r="D15" s="65">
        <v>12</v>
      </c>
      <c r="E15" s="65">
        <v>13</v>
      </c>
      <c r="F15" s="65">
        <v>15</v>
      </c>
      <c r="G15" s="65">
        <v>31</v>
      </c>
      <c r="H15" s="65">
        <v>11</v>
      </c>
      <c r="I15" s="65">
        <v>17</v>
      </c>
      <c r="J15" s="65">
        <v>18</v>
      </c>
      <c r="K15" s="65">
        <v>14</v>
      </c>
      <c r="L15" s="65">
        <v>13</v>
      </c>
      <c r="M15" s="65">
        <v>14</v>
      </c>
      <c r="N15" s="65">
        <v>15</v>
      </c>
      <c r="O15" s="65">
        <v>12</v>
      </c>
    </row>
    <row r="16" spans="1:15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-5</v>
      </c>
      <c r="G16" s="64">
        <v>-9</v>
      </c>
      <c r="H16" s="64">
        <v>-9</v>
      </c>
      <c r="I16" s="64">
        <v>-9</v>
      </c>
      <c r="J16" s="64">
        <v>-9</v>
      </c>
      <c r="K16" s="64">
        <v>-9</v>
      </c>
      <c r="L16" s="64">
        <v>-11</v>
      </c>
      <c r="M16" s="64">
        <v>-8</v>
      </c>
      <c r="N16" s="64">
        <v>-7</v>
      </c>
      <c r="O16" s="64">
        <v>-8</v>
      </c>
    </row>
    <row r="17" spans="1:15" x14ac:dyDescent="0.35">
      <c r="A17" s="73" t="s">
        <v>186</v>
      </c>
      <c r="B17" s="77"/>
      <c r="C17" s="41">
        <v>5</v>
      </c>
      <c r="D17" s="65">
        <v>6</v>
      </c>
      <c r="E17" s="65">
        <v>7</v>
      </c>
      <c r="F17" s="65">
        <v>10</v>
      </c>
      <c r="G17" s="65">
        <v>22</v>
      </c>
      <c r="H17" s="65">
        <v>2</v>
      </c>
      <c r="I17" s="65">
        <v>8</v>
      </c>
      <c r="J17" s="65">
        <v>10</v>
      </c>
      <c r="K17" s="65">
        <v>5</v>
      </c>
      <c r="L17" s="65">
        <v>1</v>
      </c>
      <c r="M17" s="65">
        <v>6</v>
      </c>
      <c r="N17" s="65">
        <v>8</v>
      </c>
      <c r="O17" s="65">
        <v>4</v>
      </c>
    </row>
    <row r="18" spans="1:15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75"/>
      <c r="C19" s="38">
        <v>1</v>
      </c>
      <c r="D19" s="64">
        <v>2</v>
      </c>
      <c r="E19" s="64">
        <v>3</v>
      </c>
      <c r="F19" s="64">
        <v>3</v>
      </c>
      <c r="G19" s="64">
        <v>2</v>
      </c>
      <c r="H19" s="64">
        <v>3</v>
      </c>
      <c r="I19" s="64">
        <v>2</v>
      </c>
      <c r="J19" s="64">
        <v>3</v>
      </c>
      <c r="K19" s="64">
        <v>3</v>
      </c>
      <c r="L19" s="64">
        <v>6</v>
      </c>
      <c r="M19" s="64">
        <v>0</v>
      </c>
      <c r="N19" s="64">
        <v>2</v>
      </c>
      <c r="O19" s="64">
        <v>4</v>
      </c>
    </row>
    <row r="20" spans="1:15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75"/>
      <c r="C21" s="38">
        <v>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-2</v>
      </c>
    </row>
    <row r="22" spans="1:15" x14ac:dyDescent="0.35">
      <c r="A22" s="74" t="s">
        <v>274</v>
      </c>
      <c r="B22" s="75"/>
      <c r="C22" s="38">
        <v>-5</v>
      </c>
      <c r="D22" s="64">
        <v>-4</v>
      </c>
      <c r="E22" s="64">
        <v>-4</v>
      </c>
      <c r="F22" s="64">
        <v>-3</v>
      </c>
      <c r="G22" s="64">
        <v>-4</v>
      </c>
      <c r="H22" s="64">
        <v>-6</v>
      </c>
      <c r="I22" s="64">
        <v>-4</v>
      </c>
      <c r="J22" s="64">
        <v>-4</v>
      </c>
      <c r="K22" s="64">
        <v>-4</v>
      </c>
      <c r="L22" s="64">
        <v>-4</v>
      </c>
      <c r="M22" s="64">
        <v>-4</v>
      </c>
      <c r="N22" s="64">
        <v>-3</v>
      </c>
      <c r="O22" s="64">
        <v>-6</v>
      </c>
    </row>
    <row r="23" spans="1:15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-3</v>
      </c>
      <c r="G23" s="65">
        <v>-4</v>
      </c>
      <c r="H23" s="65">
        <v>-6</v>
      </c>
      <c r="I23" s="65">
        <v>-4</v>
      </c>
      <c r="J23" s="65">
        <v>-4</v>
      </c>
      <c r="K23" s="65">
        <v>-4</v>
      </c>
      <c r="L23" s="65">
        <v>-4</v>
      </c>
      <c r="M23" s="65">
        <v>-4</v>
      </c>
      <c r="N23" s="65">
        <v>-3</v>
      </c>
      <c r="O23" s="65">
        <v>-8</v>
      </c>
    </row>
    <row r="24" spans="1:15" x14ac:dyDescent="0.35">
      <c r="A24" s="73" t="s">
        <v>36</v>
      </c>
      <c r="B24" s="77"/>
      <c r="C24" s="41">
        <v>3</v>
      </c>
      <c r="D24" s="65">
        <v>3</v>
      </c>
      <c r="E24" s="65">
        <v>6</v>
      </c>
      <c r="F24" s="65">
        <v>10</v>
      </c>
      <c r="G24" s="65">
        <v>20</v>
      </c>
      <c r="H24" s="65">
        <v>-1</v>
      </c>
      <c r="I24" s="65">
        <v>6</v>
      </c>
      <c r="J24" s="65">
        <v>9</v>
      </c>
      <c r="K24" s="65">
        <v>4</v>
      </c>
      <c r="L24" s="65">
        <v>4</v>
      </c>
      <c r="M24" s="65">
        <v>2</v>
      </c>
      <c r="N24" s="65">
        <v>7</v>
      </c>
      <c r="O24" s="65">
        <v>0</v>
      </c>
    </row>
    <row r="25" spans="1:15" x14ac:dyDescent="0.35">
      <c r="A25" s="73" t="s">
        <v>37</v>
      </c>
      <c r="B25" s="77"/>
      <c r="C25" s="41">
        <v>0</v>
      </c>
      <c r="D25" s="65">
        <v>0</v>
      </c>
      <c r="E25" s="65">
        <v>0</v>
      </c>
      <c r="F25" s="65">
        <v>0</v>
      </c>
      <c r="G25" s="65">
        <v>1</v>
      </c>
      <c r="H25" s="65">
        <v>-3</v>
      </c>
      <c r="I25" s="65">
        <v>0</v>
      </c>
      <c r="J25" s="65">
        <v>0</v>
      </c>
      <c r="K25" s="65">
        <v>0</v>
      </c>
      <c r="L25" s="65">
        <v>-3</v>
      </c>
      <c r="M25" s="65">
        <v>0</v>
      </c>
      <c r="N25" s="65">
        <v>0</v>
      </c>
      <c r="O25" s="65">
        <v>0</v>
      </c>
    </row>
    <row r="26" spans="1:15" x14ac:dyDescent="0.35">
      <c r="A26" s="74" t="s">
        <v>173</v>
      </c>
      <c r="B26" s="75"/>
      <c r="C26" s="38">
        <v>2</v>
      </c>
      <c r="D26" s="64">
        <v>3</v>
      </c>
      <c r="E26" s="64">
        <v>6</v>
      </c>
      <c r="F26" s="64">
        <v>9</v>
      </c>
      <c r="G26" s="64">
        <v>21</v>
      </c>
      <c r="H26" s="64">
        <v>-4</v>
      </c>
      <c r="I26" s="64">
        <v>6</v>
      </c>
      <c r="J26" s="64">
        <v>8</v>
      </c>
      <c r="K26" s="64">
        <v>4</v>
      </c>
      <c r="L26" s="64">
        <v>0</v>
      </c>
      <c r="M26" s="64">
        <v>2</v>
      </c>
      <c r="N26" s="64">
        <v>7</v>
      </c>
      <c r="O26" s="64">
        <v>0</v>
      </c>
    </row>
    <row r="27" spans="1:15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77"/>
      <c r="C28" s="41">
        <v>2</v>
      </c>
      <c r="D28" s="65">
        <v>3</v>
      </c>
      <c r="E28" s="65">
        <v>6</v>
      </c>
      <c r="F28" s="65">
        <v>9</v>
      </c>
      <c r="G28" s="65">
        <v>21</v>
      </c>
      <c r="H28" s="65">
        <v>-4</v>
      </c>
      <c r="I28" s="65">
        <v>6</v>
      </c>
      <c r="J28" s="65">
        <v>8</v>
      </c>
      <c r="K28" s="65">
        <v>4</v>
      </c>
      <c r="L28" s="65">
        <v>0</v>
      </c>
      <c r="M28" s="65">
        <v>2</v>
      </c>
      <c r="N28" s="65">
        <v>7</v>
      </c>
      <c r="O28" s="65">
        <v>0</v>
      </c>
    </row>
    <row r="29" spans="1:15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1</v>
      </c>
      <c r="G29" s="64">
        <v>5</v>
      </c>
      <c r="H29" s="64">
        <v>0</v>
      </c>
      <c r="I29" s="64">
        <v>2</v>
      </c>
      <c r="J29" s="64">
        <v>3</v>
      </c>
      <c r="K29" s="64">
        <v>1</v>
      </c>
      <c r="L29" s="64">
        <v>0</v>
      </c>
      <c r="M29" s="64">
        <v>1</v>
      </c>
      <c r="N29" s="64">
        <v>2</v>
      </c>
      <c r="O29" s="64">
        <v>1</v>
      </c>
    </row>
    <row r="30" spans="1:15" x14ac:dyDescent="0.35">
      <c r="A30" s="73" t="s">
        <v>40</v>
      </c>
      <c r="B30" s="75"/>
      <c r="C30" s="15">
        <v>2</v>
      </c>
      <c r="D30" s="76">
        <v>3</v>
      </c>
      <c r="E30" s="63">
        <v>6</v>
      </c>
      <c r="F30" s="63">
        <v>8</v>
      </c>
      <c r="G30" s="63">
        <v>15</v>
      </c>
      <c r="H30" s="63">
        <v>-4</v>
      </c>
      <c r="I30" s="63">
        <v>4</v>
      </c>
      <c r="J30" s="63">
        <v>6</v>
      </c>
      <c r="K30" s="63">
        <v>2</v>
      </c>
      <c r="L30" s="63">
        <v>0</v>
      </c>
      <c r="M30" s="63">
        <v>1</v>
      </c>
      <c r="N30" s="63">
        <v>5</v>
      </c>
      <c r="O30" s="63">
        <v>0</v>
      </c>
    </row>
    <row r="31" spans="1:15" x14ac:dyDescent="0.35">
      <c r="A31" s="74"/>
      <c r="B31" s="75"/>
      <c r="C31" s="75"/>
      <c r="D31" s="75"/>
      <c r="E31" s="75"/>
      <c r="F31" s="75"/>
    </row>
    <row r="32" spans="1:15" x14ac:dyDescent="0.35">
      <c r="A32" s="74"/>
      <c r="B32" s="75"/>
      <c r="C32" s="75"/>
      <c r="D32" s="75"/>
      <c r="E32" s="75"/>
      <c r="F32" s="75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296</v>
      </c>
      <c r="F33" s="127" t="s">
        <v>294</v>
      </c>
      <c r="G33" s="127" t="s">
        <v>289</v>
      </c>
      <c r="H33" s="127" t="s">
        <v>288</v>
      </c>
      <c r="I33" s="127" t="s">
        <v>285</v>
      </c>
      <c r="J33" s="127" t="s">
        <v>281</v>
      </c>
      <c r="K33" s="127" t="s">
        <v>261</v>
      </c>
      <c r="L33" s="127" t="s">
        <v>258</v>
      </c>
      <c r="M33" s="127" t="s">
        <v>256</v>
      </c>
      <c r="N33" s="127" t="s">
        <v>255</v>
      </c>
      <c r="O33" s="127" t="s">
        <v>240</v>
      </c>
    </row>
    <row r="34" spans="1:15" x14ac:dyDescent="0.35">
      <c r="B34" s="75"/>
      <c r="C34" s="14"/>
    </row>
    <row r="35" spans="1:15" x14ac:dyDescent="0.35">
      <c r="A35" s="78" t="s">
        <v>78</v>
      </c>
      <c r="B35" s="75"/>
      <c r="C35" s="14"/>
    </row>
    <row r="36" spans="1:15" x14ac:dyDescent="0.35">
      <c r="A36" s="79" t="s">
        <v>79</v>
      </c>
      <c r="B36" s="75"/>
      <c r="C36" s="38">
        <v>2</v>
      </c>
      <c r="D36" s="64">
        <v>-1</v>
      </c>
      <c r="E36" s="64">
        <v>1</v>
      </c>
      <c r="F36" s="64">
        <v>1</v>
      </c>
      <c r="G36" s="64">
        <v>2</v>
      </c>
      <c r="H36" s="64">
        <v>7</v>
      </c>
      <c r="I36" s="64">
        <v>6</v>
      </c>
      <c r="J36" s="64">
        <v>7</v>
      </c>
      <c r="K36" s="64">
        <v>7</v>
      </c>
      <c r="L36" s="64">
        <v>7</v>
      </c>
      <c r="M36" s="64">
        <v>7</v>
      </c>
      <c r="N36" s="64">
        <v>7</v>
      </c>
      <c r="O36" s="64">
        <v>5</v>
      </c>
    </row>
    <row r="37" spans="1:15" x14ac:dyDescent="0.3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6</v>
      </c>
      <c r="J37" s="64">
        <v>6</v>
      </c>
      <c r="K37" s="64">
        <v>7</v>
      </c>
      <c r="L37" s="64">
        <v>7</v>
      </c>
      <c r="M37" s="64">
        <v>3</v>
      </c>
      <c r="N37" s="64">
        <v>3</v>
      </c>
      <c r="O37" s="64">
        <v>3</v>
      </c>
    </row>
    <row r="38" spans="1:15" x14ac:dyDescent="0.35">
      <c r="A38" s="79" t="s">
        <v>81</v>
      </c>
      <c r="B38" s="75"/>
      <c r="C38" s="38">
        <v>415</v>
      </c>
      <c r="D38" s="64">
        <v>423</v>
      </c>
      <c r="E38" s="64">
        <v>415</v>
      </c>
      <c r="F38" s="64">
        <v>453</v>
      </c>
      <c r="G38" s="64">
        <v>511</v>
      </c>
      <c r="H38" s="64">
        <v>367</v>
      </c>
      <c r="I38" s="64">
        <v>366</v>
      </c>
      <c r="J38" s="64">
        <v>377</v>
      </c>
      <c r="K38" s="64">
        <v>378</v>
      </c>
      <c r="L38" s="64">
        <v>381</v>
      </c>
      <c r="M38" s="64">
        <v>346</v>
      </c>
      <c r="N38" s="64">
        <v>337</v>
      </c>
      <c r="O38" s="64">
        <v>313</v>
      </c>
    </row>
    <row r="39" spans="1:15" x14ac:dyDescent="0.35">
      <c r="A39" s="79" t="s">
        <v>242</v>
      </c>
      <c r="B39" s="75"/>
      <c r="C39" s="38">
        <v>46</v>
      </c>
      <c r="D39" s="64">
        <v>44</v>
      </c>
      <c r="E39" s="64">
        <v>46</v>
      </c>
      <c r="F39" s="64">
        <v>51</v>
      </c>
      <c r="G39" s="64">
        <v>90</v>
      </c>
      <c r="H39" s="64">
        <v>92</v>
      </c>
      <c r="I39" s="64">
        <v>92</v>
      </c>
      <c r="J39" s="64">
        <v>97</v>
      </c>
      <c r="K39" s="64">
        <v>105</v>
      </c>
      <c r="L39" s="64">
        <v>118</v>
      </c>
      <c r="M39" s="64">
        <v>105</v>
      </c>
      <c r="N39" s="64">
        <v>105</v>
      </c>
      <c r="O39" s="64">
        <v>101</v>
      </c>
    </row>
    <row r="40" spans="1:15" x14ac:dyDescent="0.35">
      <c r="A40" s="79" t="s">
        <v>59</v>
      </c>
      <c r="B40" s="75"/>
      <c r="C40" s="38">
        <v>194</v>
      </c>
      <c r="D40" s="64">
        <v>197</v>
      </c>
      <c r="E40" s="64">
        <v>155</v>
      </c>
      <c r="F40" s="64">
        <v>164</v>
      </c>
      <c r="G40" s="64">
        <v>184</v>
      </c>
      <c r="H40" s="64">
        <v>183</v>
      </c>
      <c r="I40" s="64">
        <v>174</v>
      </c>
      <c r="J40" s="64">
        <v>175</v>
      </c>
      <c r="K40" s="64">
        <v>176</v>
      </c>
      <c r="L40" s="64">
        <v>153</v>
      </c>
      <c r="M40" s="64">
        <v>120</v>
      </c>
      <c r="N40" s="64">
        <v>117</v>
      </c>
      <c r="O40" s="64">
        <v>109</v>
      </c>
    </row>
    <row r="41" spans="1:15" x14ac:dyDescent="0.35">
      <c r="A41" s="79" t="s">
        <v>221</v>
      </c>
      <c r="B41" s="75"/>
      <c r="C41" s="38">
        <v>2</v>
      </c>
      <c r="D41" s="64">
        <v>1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x14ac:dyDescent="0.35">
      <c r="A42" s="79" t="s">
        <v>82</v>
      </c>
      <c r="B42" s="75"/>
      <c r="C42" s="38">
        <v>23</v>
      </c>
      <c r="D42" s="64">
        <v>23</v>
      </c>
      <c r="E42" s="64">
        <v>24</v>
      </c>
      <c r="F42" s="64">
        <v>23</v>
      </c>
      <c r="G42" s="64">
        <v>28</v>
      </c>
      <c r="H42" s="64">
        <v>23</v>
      </c>
      <c r="I42" s="64">
        <v>22</v>
      </c>
      <c r="J42" s="64">
        <v>18</v>
      </c>
      <c r="K42" s="64">
        <v>18</v>
      </c>
      <c r="L42" s="64">
        <v>10</v>
      </c>
      <c r="M42" s="64">
        <v>9</v>
      </c>
      <c r="N42" s="64">
        <v>7</v>
      </c>
      <c r="O42" s="64">
        <v>7</v>
      </c>
    </row>
    <row r="43" spans="1:15" x14ac:dyDescent="0.35">
      <c r="A43" s="78" t="s">
        <v>308</v>
      </c>
      <c r="B43" s="75"/>
      <c r="C43" s="41">
        <v>687</v>
      </c>
      <c r="D43" s="65">
        <v>693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5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5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</row>
    <row r="46" spans="1:15" x14ac:dyDescent="0.3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76</v>
      </c>
      <c r="G46" s="64">
        <v>80</v>
      </c>
      <c r="H46" s="64">
        <v>80</v>
      </c>
      <c r="I46" s="64">
        <v>91</v>
      </c>
      <c r="J46" s="64">
        <v>99</v>
      </c>
      <c r="K46" s="64">
        <v>77</v>
      </c>
      <c r="L46" s="64">
        <v>72</v>
      </c>
      <c r="M46" s="64">
        <v>83</v>
      </c>
      <c r="N46" s="64">
        <v>79</v>
      </c>
      <c r="O46" s="64">
        <v>61</v>
      </c>
    </row>
    <row r="47" spans="1:15" x14ac:dyDescent="0.35">
      <c r="A47" s="79" t="s">
        <v>84</v>
      </c>
      <c r="B47" s="75"/>
      <c r="C47" s="38">
        <v>-26</v>
      </c>
      <c r="D47" s="64">
        <v>-25</v>
      </c>
      <c r="E47" s="64">
        <v>7</v>
      </c>
      <c r="F47" s="64">
        <v>8</v>
      </c>
      <c r="G47" s="64">
        <v>9</v>
      </c>
      <c r="H47" s="64">
        <v>7</v>
      </c>
      <c r="I47" s="64">
        <v>9</v>
      </c>
      <c r="J47" s="64">
        <v>7</v>
      </c>
      <c r="K47" s="64">
        <v>5</v>
      </c>
      <c r="L47" s="64">
        <v>12</v>
      </c>
      <c r="M47" s="64">
        <v>1</v>
      </c>
      <c r="N47" s="64">
        <v>4</v>
      </c>
      <c r="O47" s="64">
        <v>1</v>
      </c>
    </row>
    <row r="48" spans="1:15" x14ac:dyDescent="0.35">
      <c r="A48" s="78" t="s">
        <v>309</v>
      </c>
      <c r="B48" s="75"/>
      <c r="C48" s="41">
        <v>49</v>
      </c>
      <c r="D48" s="65">
        <v>52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 x14ac:dyDescent="0.35">
      <c r="A49" s="78" t="s">
        <v>19</v>
      </c>
      <c r="B49" s="75"/>
      <c r="C49" s="41">
        <v>736</v>
      </c>
      <c r="D49" s="65">
        <v>745</v>
      </c>
      <c r="E49" s="65">
        <v>722</v>
      </c>
      <c r="F49" s="65">
        <v>781</v>
      </c>
      <c r="G49" s="65">
        <v>910</v>
      </c>
      <c r="H49" s="65">
        <v>765</v>
      </c>
      <c r="I49" s="65">
        <v>765</v>
      </c>
      <c r="J49" s="65">
        <v>786</v>
      </c>
      <c r="K49" s="65">
        <v>772</v>
      </c>
      <c r="L49" s="65">
        <v>760</v>
      </c>
      <c r="M49" s="65">
        <v>674</v>
      </c>
      <c r="N49" s="65">
        <v>660</v>
      </c>
      <c r="O49" s="65">
        <v>600</v>
      </c>
    </row>
    <row r="50" spans="1:15" x14ac:dyDescent="0.35">
      <c r="A50" s="79"/>
      <c r="B50" s="75"/>
      <c r="C50" s="14"/>
    </row>
    <row r="51" spans="1:15" x14ac:dyDescent="0.35">
      <c r="A51" s="78" t="s">
        <v>85</v>
      </c>
      <c r="B51" s="75"/>
      <c r="C51" s="14"/>
    </row>
    <row r="52" spans="1:15" x14ac:dyDescent="0.35">
      <c r="A52" s="79" t="s">
        <v>148</v>
      </c>
      <c r="B52" s="75"/>
      <c r="C52" s="38">
        <v>294</v>
      </c>
      <c r="D52" s="64">
        <v>311</v>
      </c>
      <c r="E52" s="64">
        <v>308</v>
      </c>
      <c r="F52" s="64">
        <v>324</v>
      </c>
      <c r="G52" s="64">
        <v>273</v>
      </c>
      <c r="H52" s="64">
        <v>254</v>
      </c>
      <c r="I52" s="64">
        <v>222</v>
      </c>
      <c r="J52" s="64">
        <v>220</v>
      </c>
      <c r="K52" s="64">
        <v>213</v>
      </c>
      <c r="L52" s="64">
        <v>204</v>
      </c>
      <c r="M52" s="64">
        <v>172</v>
      </c>
      <c r="N52" s="64">
        <v>155</v>
      </c>
      <c r="O52" s="64">
        <v>137</v>
      </c>
    </row>
    <row r="53" spans="1:15" x14ac:dyDescent="0.35">
      <c r="A53" s="79" t="s">
        <v>149</v>
      </c>
      <c r="B53" s="75"/>
      <c r="C53" s="38">
        <v>5</v>
      </c>
      <c r="D53" s="64">
        <v>5</v>
      </c>
      <c r="E53" s="64">
        <v>2</v>
      </c>
      <c r="F53" s="64">
        <v>3</v>
      </c>
      <c r="G53" s="64">
        <v>70</v>
      </c>
      <c r="H53" s="64">
        <v>64</v>
      </c>
      <c r="I53" s="64">
        <v>63</v>
      </c>
      <c r="J53" s="64">
        <v>61</v>
      </c>
      <c r="K53" s="64">
        <v>58</v>
      </c>
      <c r="L53" s="64">
        <v>56</v>
      </c>
      <c r="M53" s="64">
        <v>53</v>
      </c>
      <c r="N53" s="64">
        <v>52</v>
      </c>
      <c r="O53" s="64">
        <v>50</v>
      </c>
    </row>
    <row r="54" spans="1:15" x14ac:dyDescent="0.35">
      <c r="A54" s="78" t="s">
        <v>310</v>
      </c>
      <c r="B54" s="75"/>
      <c r="C54" s="41">
        <v>299</v>
      </c>
      <c r="D54" s="65">
        <v>316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1:15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5" x14ac:dyDescent="0.35">
      <c r="A56" s="79" t="s">
        <v>86</v>
      </c>
      <c r="B56" s="75"/>
      <c r="C56" s="38">
        <v>0</v>
      </c>
      <c r="D56" s="64">
        <v>0</v>
      </c>
      <c r="E56" s="64">
        <v>1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</row>
    <row r="57" spans="1:15" x14ac:dyDescent="0.35">
      <c r="A57" s="79" t="s">
        <v>302</v>
      </c>
      <c r="B57" s="75"/>
      <c r="C57" s="38">
        <v>273</v>
      </c>
      <c r="D57" s="64">
        <v>269</v>
      </c>
      <c r="E57" s="64">
        <v>278</v>
      </c>
      <c r="F57" s="64">
        <v>307</v>
      </c>
      <c r="G57" s="64">
        <v>349</v>
      </c>
      <c r="H57" s="64">
        <v>246</v>
      </c>
      <c r="I57" s="64">
        <v>253</v>
      </c>
      <c r="J57" s="64">
        <v>257</v>
      </c>
      <c r="K57" s="64">
        <v>264</v>
      </c>
      <c r="L57" s="64">
        <v>265</v>
      </c>
      <c r="M57" s="64">
        <v>244</v>
      </c>
      <c r="N57" s="64">
        <v>241</v>
      </c>
      <c r="O57" s="64">
        <v>225</v>
      </c>
    </row>
    <row r="58" spans="1:15" x14ac:dyDescent="0.35">
      <c r="A58" s="79" t="s">
        <v>301</v>
      </c>
      <c r="B58" s="75"/>
      <c r="C58" s="38">
        <v>45</v>
      </c>
      <c r="D58" s="64">
        <v>44</v>
      </c>
      <c r="E58" s="64">
        <v>54</v>
      </c>
      <c r="F58" s="64">
        <v>60</v>
      </c>
      <c r="G58" s="64">
        <v>101</v>
      </c>
      <c r="H58" s="64">
        <v>103</v>
      </c>
      <c r="I58" s="64">
        <v>102</v>
      </c>
      <c r="J58" s="64">
        <v>109</v>
      </c>
      <c r="K58" s="64">
        <v>116</v>
      </c>
      <c r="L58" s="64">
        <v>130</v>
      </c>
      <c r="M58" s="64">
        <v>116</v>
      </c>
      <c r="N58" s="64">
        <v>116</v>
      </c>
      <c r="O58" s="64">
        <v>110</v>
      </c>
    </row>
    <row r="59" spans="1:15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8</v>
      </c>
      <c r="G59" s="64">
        <v>9</v>
      </c>
      <c r="H59" s="64">
        <v>10</v>
      </c>
      <c r="I59" s="64">
        <v>14</v>
      </c>
      <c r="J59" s="64">
        <v>15</v>
      </c>
      <c r="K59" s="64">
        <v>15</v>
      </c>
      <c r="L59" s="64">
        <v>16</v>
      </c>
      <c r="M59" s="64">
        <v>14</v>
      </c>
      <c r="N59" s="64">
        <v>13</v>
      </c>
      <c r="O59" s="64">
        <v>16</v>
      </c>
    </row>
    <row r="60" spans="1:15" x14ac:dyDescent="0.35">
      <c r="A60" s="78" t="s">
        <v>311</v>
      </c>
      <c r="B60" s="75"/>
      <c r="C60" s="41">
        <v>324</v>
      </c>
      <c r="D60" s="65">
        <v>319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79</v>
      </c>
      <c r="G65" s="64">
        <v>107</v>
      </c>
      <c r="H65" s="64">
        <v>89</v>
      </c>
      <c r="I65" s="64">
        <v>110</v>
      </c>
      <c r="J65" s="64">
        <v>124</v>
      </c>
      <c r="K65" s="64">
        <v>106</v>
      </c>
      <c r="L65" s="64">
        <v>89</v>
      </c>
      <c r="M65" s="64">
        <v>75</v>
      </c>
      <c r="N65" s="64">
        <v>83</v>
      </c>
      <c r="O65" s="64">
        <v>61</v>
      </c>
    </row>
    <row r="66" spans="1:15" x14ac:dyDescent="0.35">
      <c r="A66" s="78" t="s">
        <v>312</v>
      </c>
      <c r="B66" s="75"/>
      <c r="C66" s="41">
        <v>112</v>
      </c>
      <c r="D66" s="65">
        <v>110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x14ac:dyDescent="0.35">
      <c r="A67" s="78" t="s">
        <v>90</v>
      </c>
      <c r="B67" s="75"/>
      <c r="C67" s="41">
        <v>736</v>
      </c>
      <c r="D67" s="65">
        <v>745</v>
      </c>
      <c r="E67" s="65">
        <v>722</v>
      </c>
      <c r="F67" s="65">
        <v>781</v>
      </c>
      <c r="G67" s="65">
        <v>910</v>
      </c>
      <c r="H67" s="65">
        <v>765</v>
      </c>
      <c r="I67" s="65">
        <v>765</v>
      </c>
      <c r="J67" s="65">
        <v>786</v>
      </c>
      <c r="K67" s="65">
        <v>772</v>
      </c>
      <c r="L67" s="65">
        <v>760</v>
      </c>
      <c r="M67" s="65">
        <v>674</v>
      </c>
      <c r="N67" s="65">
        <v>660</v>
      </c>
      <c r="O67" s="65">
        <v>600</v>
      </c>
    </row>
    <row r="68" spans="1:15" x14ac:dyDescent="0.35">
      <c r="A68" s="79"/>
      <c r="B68" s="75"/>
      <c r="C68" s="75"/>
      <c r="D68" s="75"/>
      <c r="E68" s="75"/>
      <c r="F68" s="75"/>
    </row>
    <row r="69" spans="1:15" x14ac:dyDescent="0.35">
      <c r="A69" s="74"/>
      <c r="B69" s="75"/>
      <c r="C69" s="75"/>
      <c r="D69" s="75"/>
      <c r="E69" s="75"/>
      <c r="F69" s="75"/>
      <c r="G69" s="66"/>
      <c r="H69" s="66"/>
      <c r="I69" s="66"/>
      <c r="J69" s="66"/>
      <c r="K69" s="66"/>
      <c r="L69" s="66"/>
      <c r="M69" s="66"/>
      <c r="N69" s="66"/>
      <c r="O69" s="66"/>
    </row>
    <row r="70" spans="1:15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296</v>
      </c>
      <c r="F70" s="127" t="s">
        <v>294</v>
      </c>
      <c r="G70" s="127" t="s">
        <v>289</v>
      </c>
      <c r="H70" s="127" t="s">
        <v>288</v>
      </c>
      <c r="I70" s="127" t="s">
        <v>285</v>
      </c>
      <c r="J70" s="127" t="s">
        <v>281</v>
      </c>
      <c r="K70" s="127" t="s">
        <v>261</v>
      </c>
      <c r="L70" s="127" t="s">
        <v>258</v>
      </c>
      <c r="M70" s="127" t="s">
        <v>256</v>
      </c>
      <c r="N70" s="127" t="s">
        <v>255</v>
      </c>
      <c r="O70" s="127" t="s">
        <v>240</v>
      </c>
    </row>
    <row r="71" spans="1:15" x14ac:dyDescent="0.35">
      <c r="B71" s="75"/>
      <c r="C71" s="14"/>
    </row>
    <row r="72" spans="1:15" x14ac:dyDescent="0.35">
      <c r="A72" s="81" t="s">
        <v>43</v>
      </c>
      <c r="B72" s="75"/>
      <c r="C72" s="38">
        <v>3</v>
      </c>
      <c r="D72" s="64">
        <v>3</v>
      </c>
      <c r="E72" s="64">
        <v>6</v>
      </c>
      <c r="F72" s="64">
        <v>10</v>
      </c>
      <c r="G72" s="64">
        <v>20</v>
      </c>
      <c r="H72" s="64">
        <v>-1</v>
      </c>
      <c r="I72" s="64">
        <v>6</v>
      </c>
      <c r="J72" s="64">
        <v>9</v>
      </c>
      <c r="K72" s="64">
        <v>4</v>
      </c>
      <c r="L72" s="64">
        <v>4</v>
      </c>
      <c r="M72" s="64">
        <v>2</v>
      </c>
      <c r="N72" s="64">
        <v>7</v>
      </c>
      <c r="O72" s="64">
        <v>0</v>
      </c>
    </row>
    <row r="73" spans="1:15" x14ac:dyDescent="0.35">
      <c r="A73" s="81" t="s">
        <v>216</v>
      </c>
      <c r="B73" s="75"/>
      <c r="C73" s="38">
        <v>-1</v>
      </c>
      <c r="D73" s="64">
        <v>-2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2</v>
      </c>
    </row>
    <row r="74" spans="1:15" x14ac:dyDescent="0.35">
      <c r="A74" s="81" t="s">
        <v>93</v>
      </c>
      <c r="B74" s="75"/>
      <c r="C74" s="38">
        <v>-1</v>
      </c>
      <c r="D74" s="64">
        <v>0</v>
      </c>
      <c r="E74" s="64">
        <v>-3</v>
      </c>
      <c r="F74" s="64">
        <v>-3</v>
      </c>
      <c r="G74" s="64">
        <v>-2</v>
      </c>
      <c r="H74" s="64">
        <v>-3</v>
      </c>
      <c r="I74" s="64">
        <v>-2</v>
      </c>
      <c r="J74" s="64">
        <v>-3</v>
      </c>
      <c r="K74" s="64">
        <v>-3</v>
      </c>
      <c r="L74" s="64">
        <v>-6</v>
      </c>
      <c r="M74" s="64">
        <v>0</v>
      </c>
      <c r="N74" s="64">
        <v>-2</v>
      </c>
      <c r="O74" s="64">
        <v>-4</v>
      </c>
    </row>
    <row r="75" spans="1:15" x14ac:dyDescent="0.35">
      <c r="A75" s="81" t="s">
        <v>91</v>
      </c>
      <c r="B75" s="75"/>
      <c r="C75" s="38">
        <v>5</v>
      </c>
      <c r="D75" s="64">
        <v>4</v>
      </c>
      <c r="E75" s="64">
        <v>4</v>
      </c>
      <c r="F75" s="64">
        <v>3</v>
      </c>
      <c r="G75" s="64">
        <v>4</v>
      </c>
      <c r="H75" s="64">
        <v>6</v>
      </c>
      <c r="I75" s="64">
        <v>4</v>
      </c>
      <c r="J75" s="64">
        <v>4</v>
      </c>
      <c r="K75" s="64">
        <v>4</v>
      </c>
      <c r="L75" s="64">
        <v>4</v>
      </c>
      <c r="M75" s="64">
        <v>11</v>
      </c>
      <c r="N75" s="64">
        <v>-2</v>
      </c>
      <c r="O75" s="64">
        <v>6</v>
      </c>
    </row>
    <row r="76" spans="1:15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5</v>
      </c>
      <c r="G76" s="64">
        <v>9</v>
      </c>
      <c r="H76" s="64">
        <v>9</v>
      </c>
      <c r="I76" s="64">
        <v>9</v>
      </c>
      <c r="J76" s="64">
        <v>9</v>
      </c>
      <c r="K76" s="64">
        <v>9</v>
      </c>
      <c r="L76" s="64">
        <v>11</v>
      </c>
      <c r="M76" s="64">
        <v>8</v>
      </c>
      <c r="N76" s="64">
        <v>7</v>
      </c>
      <c r="O76" s="64">
        <v>8</v>
      </c>
    </row>
    <row r="77" spans="1:15" x14ac:dyDescent="0.35">
      <c r="A77" s="81" t="s">
        <v>92</v>
      </c>
      <c r="B77" s="75"/>
      <c r="C77" s="38">
        <v>-5</v>
      </c>
      <c r="D77" s="64">
        <v>1</v>
      </c>
      <c r="E77" s="64">
        <v>-1</v>
      </c>
      <c r="F77" s="64">
        <v>-8</v>
      </c>
      <c r="G77" s="64">
        <v>6</v>
      </c>
      <c r="H77" s="64">
        <v>7</v>
      </c>
      <c r="I77" s="64">
        <v>0</v>
      </c>
      <c r="J77" s="64">
        <v>-3</v>
      </c>
      <c r="K77" s="64">
        <v>-2</v>
      </c>
      <c r="L77" s="64">
        <v>33</v>
      </c>
      <c r="M77" s="64">
        <v>-7</v>
      </c>
      <c r="N77" s="64">
        <v>-4</v>
      </c>
      <c r="O77" s="64">
        <v>-5</v>
      </c>
    </row>
    <row r="78" spans="1:15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-17</v>
      </c>
      <c r="H78" s="64">
        <v>1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-2</v>
      </c>
      <c r="O78" s="64">
        <v>-1</v>
      </c>
    </row>
    <row r="79" spans="1:15" x14ac:dyDescent="0.35">
      <c r="A79" s="82" t="s">
        <v>95</v>
      </c>
      <c r="B79" s="75"/>
      <c r="C79" s="41">
        <v>6</v>
      </c>
      <c r="D79" s="65">
        <v>13</v>
      </c>
      <c r="E79" s="65">
        <v>12</v>
      </c>
      <c r="F79" s="65">
        <v>8</v>
      </c>
      <c r="G79" s="65">
        <v>20</v>
      </c>
      <c r="H79" s="65">
        <v>18</v>
      </c>
      <c r="I79" s="65">
        <v>17</v>
      </c>
      <c r="J79" s="65">
        <v>15</v>
      </c>
      <c r="K79" s="65">
        <v>13</v>
      </c>
      <c r="L79" s="65">
        <v>46</v>
      </c>
      <c r="M79" s="65">
        <v>14</v>
      </c>
      <c r="N79" s="65">
        <v>4</v>
      </c>
      <c r="O79" s="65">
        <v>6</v>
      </c>
    </row>
    <row r="80" spans="1:15" x14ac:dyDescent="0.35">
      <c r="A80" s="81"/>
      <c r="B80" s="75"/>
      <c r="C80" s="14"/>
    </row>
    <row r="81" spans="1:15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9</v>
      </c>
      <c r="G81" s="63">
        <v>-2</v>
      </c>
      <c r="H81" s="63">
        <v>4</v>
      </c>
      <c r="I81" s="63">
        <v>-1</v>
      </c>
      <c r="J81" s="63">
        <v>5</v>
      </c>
      <c r="K81" s="63">
        <v>0</v>
      </c>
      <c r="L81" s="63">
        <v>10</v>
      </c>
      <c r="M81" s="63">
        <v>0</v>
      </c>
      <c r="N81" s="63">
        <v>7</v>
      </c>
      <c r="O81" s="63">
        <v>0</v>
      </c>
    </row>
    <row r="82" spans="1:15" x14ac:dyDescent="0.35">
      <c r="A82" s="81" t="s">
        <v>96</v>
      </c>
      <c r="B82" s="75"/>
      <c r="C82" s="38">
        <v>-5</v>
      </c>
      <c r="D82" s="64">
        <v>-3</v>
      </c>
      <c r="E82" s="64">
        <v>-3</v>
      </c>
      <c r="F82" s="64">
        <v>-2</v>
      </c>
      <c r="G82" s="64">
        <v>-6</v>
      </c>
      <c r="H82" s="64">
        <v>-10</v>
      </c>
      <c r="I82" s="64">
        <v>-2</v>
      </c>
      <c r="J82" s="64">
        <v>-5</v>
      </c>
      <c r="K82" s="64">
        <v>-3</v>
      </c>
      <c r="L82" s="64">
        <v>-3</v>
      </c>
      <c r="M82" s="64">
        <v>-14</v>
      </c>
      <c r="N82" s="64">
        <v>-1</v>
      </c>
      <c r="O82" s="64">
        <v>1</v>
      </c>
    </row>
    <row r="83" spans="1:15" x14ac:dyDescent="0.35">
      <c r="A83" s="81" t="s">
        <v>97</v>
      </c>
      <c r="B83" s="75"/>
      <c r="C83" s="38">
        <v>-1</v>
      </c>
      <c r="D83" s="64">
        <v>-32</v>
      </c>
      <c r="E83" s="64">
        <v>-2</v>
      </c>
      <c r="F83" s="64">
        <v>1</v>
      </c>
      <c r="G83" s="64">
        <v>-47</v>
      </c>
      <c r="H83" s="64">
        <v>4</v>
      </c>
      <c r="I83" s="64">
        <v>0</v>
      </c>
      <c r="J83" s="64">
        <v>-17</v>
      </c>
      <c r="K83" s="64">
        <v>-22</v>
      </c>
      <c r="L83" s="64">
        <v>-20</v>
      </c>
      <c r="M83" s="64">
        <v>5</v>
      </c>
      <c r="N83" s="64">
        <v>-4</v>
      </c>
      <c r="O83" s="64">
        <v>-7</v>
      </c>
    </row>
    <row r="84" spans="1:15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</row>
    <row r="85" spans="1:15" x14ac:dyDescent="0.35">
      <c r="A85" s="81" t="s">
        <v>99</v>
      </c>
      <c r="B85" s="75"/>
      <c r="C85" s="38">
        <v>1</v>
      </c>
      <c r="D85" s="64">
        <v>0</v>
      </c>
      <c r="E85" s="64">
        <v>0</v>
      </c>
      <c r="F85" s="64">
        <v>1</v>
      </c>
      <c r="G85" s="64">
        <v>-2</v>
      </c>
      <c r="H85" s="64">
        <v>0</v>
      </c>
      <c r="I85" s="64">
        <v>-5</v>
      </c>
      <c r="J85" s="64">
        <v>1</v>
      </c>
      <c r="K85" s="64">
        <v>5</v>
      </c>
      <c r="L85" s="64">
        <v>1</v>
      </c>
      <c r="M85" s="64">
        <v>0</v>
      </c>
      <c r="N85" s="64">
        <v>0</v>
      </c>
      <c r="O85" s="64">
        <v>0</v>
      </c>
    </row>
    <row r="86" spans="1:15" x14ac:dyDescent="0.35">
      <c r="A86" s="82" t="s">
        <v>68</v>
      </c>
      <c r="B86" s="75"/>
      <c r="C86" s="41">
        <v>-1</v>
      </c>
      <c r="D86" s="65">
        <v>-35</v>
      </c>
      <c r="E86" s="65">
        <v>-5</v>
      </c>
      <c r="F86" s="65">
        <v>9</v>
      </c>
      <c r="G86" s="65">
        <v>-56</v>
      </c>
      <c r="H86" s="65">
        <v>-1</v>
      </c>
      <c r="I86" s="65">
        <v>-7</v>
      </c>
      <c r="J86" s="65">
        <v>-15</v>
      </c>
      <c r="K86" s="65">
        <v>-20</v>
      </c>
      <c r="L86" s="65">
        <v>-12</v>
      </c>
      <c r="M86" s="65">
        <v>-9</v>
      </c>
      <c r="N86" s="65">
        <v>2</v>
      </c>
      <c r="O86" s="65">
        <v>-6</v>
      </c>
    </row>
    <row r="87" spans="1:15" x14ac:dyDescent="0.35">
      <c r="A87" s="83"/>
      <c r="B87" s="75"/>
      <c r="C87" s="14"/>
    </row>
    <row r="88" spans="1:15" x14ac:dyDescent="0.35">
      <c r="A88" s="81" t="s">
        <v>100</v>
      </c>
      <c r="B88" s="75"/>
      <c r="C88" s="38">
        <v>-2</v>
      </c>
      <c r="D88" s="64">
        <v>-6</v>
      </c>
      <c r="E88" s="64">
        <v>-6</v>
      </c>
      <c r="F88" s="64">
        <v>-24</v>
      </c>
      <c r="G88" s="64">
        <v>42</v>
      </c>
      <c r="H88" s="64">
        <v>-14</v>
      </c>
      <c r="I88" s="64">
        <v>-5</v>
      </c>
      <c r="J88" s="64">
        <v>8</v>
      </c>
      <c r="K88" s="64">
        <v>4</v>
      </c>
      <c r="L88" s="64">
        <v>-18</v>
      </c>
      <c r="M88" s="64">
        <v>-5</v>
      </c>
      <c r="N88" s="64">
        <v>4</v>
      </c>
      <c r="O88" s="64">
        <v>-6</v>
      </c>
    </row>
    <row r="89" spans="1:15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-3</v>
      </c>
      <c r="G89" s="64">
        <v>-4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</row>
    <row r="90" spans="1:15" x14ac:dyDescent="0.35">
      <c r="A90" s="81" t="s">
        <v>102</v>
      </c>
      <c r="B90" s="75"/>
      <c r="C90" s="38">
        <v>1</v>
      </c>
      <c r="D90" s="64">
        <v>-2</v>
      </c>
      <c r="E90" s="64">
        <v>3</v>
      </c>
      <c r="F90" s="64">
        <v>8</v>
      </c>
      <c r="G90" s="64">
        <v>0</v>
      </c>
      <c r="H90" s="64">
        <v>-1</v>
      </c>
      <c r="I90" s="64">
        <v>0</v>
      </c>
      <c r="J90" s="64">
        <v>-2</v>
      </c>
      <c r="K90" s="64">
        <v>1</v>
      </c>
      <c r="L90" s="64">
        <v>-1</v>
      </c>
      <c r="M90" s="64">
        <v>1</v>
      </c>
      <c r="N90" s="64">
        <v>-4</v>
      </c>
      <c r="O90" s="64">
        <v>1</v>
      </c>
    </row>
    <row r="91" spans="1:15" x14ac:dyDescent="0.35">
      <c r="A91" s="82" t="s">
        <v>103</v>
      </c>
      <c r="B91" s="75"/>
      <c r="C91" s="41">
        <v>-6</v>
      </c>
      <c r="D91" s="65">
        <v>-11</v>
      </c>
      <c r="E91" s="65">
        <v>-7</v>
      </c>
      <c r="F91" s="65">
        <v>-18</v>
      </c>
      <c r="G91" s="65">
        <v>38</v>
      </c>
      <c r="H91" s="65">
        <v>-19</v>
      </c>
      <c r="I91" s="65">
        <v>-9</v>
      </c>
      <c r="J91" s="65">
        <v>3</v>
      </c>
      <c r="K91" s="65">
        <v>1</v>
      </c>
      <c r="L91" s="65">
        <v>-22</v>
      </c>
      <c r="M91" s="65">
        <v>-8</v>
      </c>
      <c r="N91" s="65">
        <v>-4</v>
      </c>
      <c r="O91" s="65">
        <v>-10</v>
      </c>
    </row>
    <row r="92" spans="1:15" x14ac:dyDescent="0.35">
      <c r="A92" s="81"/>
      <c r="B92" s="75"/>
      <c r="C92" s="14"/>
    </row>
    <row r="93" spans="1:15" x14ac:dyDescent="0.35">
      <c r="A93" s="82" t="s">
        <v>104</v>
      </c>
      <c r="B93" s="75"/>
      <c r="C93" s="41">
        <v>-2</v>
      </c>
      <c r="D93" s="65">
        <v>-33</v>
      </c>
      <c r="E93" s="65">
        <v>0</v>
      </c>
      <c r="F93" s="65">
        <v>-2</v>
      </c>
      <c r="G93" s="65">
        <v>2</v>
      </c>
      <c r="H93" s="65">
        <v>-2</v>
      </c>
      <c r="I93" s="65">
        <v>2</v>
      </c>
      <c r="J93" s="65">
        <v>2</v>
      </c>
      <c r="K93" s="65">
        <v>-7</v>
      </c>
      <c r="L93" s="65">
        <v>11</v>
      </c>
      <c r="M93" s="65">
        <v>-3</v>
      </c>
      <c r="N93" s="65">
        <v>2</v>
      </c>
      <c r="O93" s="65">
        <v>-10</v>
      </c>
    </row>
    <row r="94" spans="1:15" x14ac:dyDescent="0.35">
      <c r="A94" s="81" t="s">
        <v>105</v>
      </c>
      <c r="B94" s="75"/>
      <c r="C94" s="38">
        <v>-25</v>
      </c>
      <c r="D94" s="64">
        <v>8</v>
      </c>
      <c r="E94" s="64">
        <v>8</v>
      </c>
      <c r="F94" s="64">
        <v>9</v>
      </c>
      <c r="G94" s="64">
        <v>7</v>
      </c>
      <c r="H94" s="64">
        <v>9</v>
      </c>
      <c r="I94" s="64">
        <v>7</v>
      </c>
      <c r="J94" s="64">
        <v>5</v>
      </c>
      <c r="K94" s="64">
        <v>12</v>
      </c>
      <c r="L94" s="64">
        <v>1</v>
      </c>
      <c r="M94" s="64">
        <v>4</v>
      </c>
      <c r="N94" s="64">
        <v>1</v>
      </c>
      <c r="O94" s="64">
        <v>11</v>
      </c>
    </row>
    <row r="95" spans="1:15" x14ac:dyDescent="0.35">
      <c r="A95" s="82" t="s">
        <v>106</v>
      </c>
      <c r="B95" s="75"/>
      <c r="C95" s="41">
        <v>-26</v>
      </c>
      <c r="D95" s="65">
        <v>-25</v>
      </c>
      <c r="E95" s="65">
        <v>7</v>
      </c>
      <c r="F95" s="65">
        <v>8</v>
      </c>
      <c r="G95" s="65">
        <v>9</v>
      </c>
      <c r="H95" s="65">
        <v>7</v>
      </c>
      <c r="I95" s="65">
        <v>9</v>
      </c>
      <c r="J95" s="65">
        <v>7</v>
      </c>
      <c r="K95" s="65">
        <v>5</v>
      </c>
      <c r="L95" s="65">
        <v>12</v>
      </c>
      <c r="M95" s="65">
        <v>1</v>
      </c>
      <c r="N95" s="65">
        <v>4</v>
      </c>
      <c r="O95" s="65">
        <v>1</v>
      </c>
    </row>
    <row r="96" spans="1:1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1</v>
      </c>
      <c r="B100" s="65"/>
      <c r="C100" s="41">
        <v>74</v>
      </c>
      <c r="D100" s="65">
        <v>75</v>
      </c>
      <c r="E100" s="65">
        <v>76</v>
      </c>
      <c r="F100" s="65">
        <v>81</v>
      </c>
      <c r="G100" s="65">
        <v>93</v>
      </c>
      <c r="H100" s="65">
        <v>79</v>
      </c>
      <c r="I100" s="65">
        <v>76</v>
      </c>
      <c r="J100" s="65">
        <v>85</v>
      </c>
      <c r="K100" s="65">
        <v>70</v>
      </c>
      <c r="L100" s="65">
        <v>69</v>
      </c>
      <c r="M100" s="65">
        <v>70</v>
      </c>
      <c r="N100" s="65">
        <v>75</v>
      </c>
      <c r="O100" s="65">
        <v>63</v>
      </c>
    </row>
    <row r="101" spans="1:15" x14ac:dyDescent="0.35">
      <c r="A101" s="63" t="s">
        <v>271</v>
      </c>
      <c r="B101" s="64"/>
      <c r="C101" s="38">
        <v>73</v>
      </c>
      <c r="D101" s="64">
        <v>69</v>
      </c>
      <c r="E101" s="64">
        <v>64</v>
      </c>
      <c r="F101" s="64">
        <v>70</v>
      </c>
      <c r="G101" s="64">
        <v>84</v>
      </c>
      <c r="H101" s="64">
        <v>69</v>
      </c>
      <c r="I101" s="64">
        <v>66</v>
      </c>
      <c r="J101" s="64">
        <v>73</v>
      </c>
      <c r="K101" s="64">
        <v>61</v>
      </c>
      <c r="L101" s="64">
        <v>60</v>
      </c>
      <c r="M101" s="64">
        <v>62</v>
      </c>
      <c r="N101" s="64">
        <v>69</v>
      </c>
      <c r="O101" s="64">
        <v>57</v>
      </c>
    </row>
    <row r="102" spans="1:15" x14ac:dyDescent="0.35">
      <c r="A102" s="81" t="s">
        <v>265</v>
      </c>
      <c r="B102" s="64"/>
      <c r="C102" s="38">
        <v>1</v>
      </c>
      <c r="D102" s="64">
        <v>5</v>
      </c>
      <c r="E102" s="64">
        <v>11</v>
      </c>
      <c r="F102" s="64">
        <v>11</v>
      </c>
      <c r="G102" s="64">
        <v>9</v>
      </c>
      <c r="H102" s="64">
        <v>9</v>
      </c>
      <c r="I102" s="64">
        <v>10</v>
      </c>
      <c r="J102" s="64">
        <v>12</v>
      </c>
      <c r="K102" s="64">
        <v>9</v>
      </c>
      <c r="L102" s="64">
        <v>10</v>
      </c>
      <c r="M102" s="64">
        <v>7</v>
      </c>
      <c r="N102" s="64">
        <v>6</v>
      </c>
      <c r="O102" s="64">
        <v>6</v>
      </c>
    </row>
    <row r="103" spans="1:15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0.17199999999999999</v>
      </c>
      <c r="F104" s="132">
        <v>0.185</v>
      </c>
      <c r="G104" s="132">
        <v>0.33900000000000002</v>
      </c>
      <c r="H104" s="132">
        <v>0.13700000000000001</v>
      </c>
      <c r="I104" s="132">
        <v>0.222</v>
      </c>
      <c r="J104" s="132">
        <v>0.216</v>
      </c>
      <c r="K104" s="132">
        <v>0.20100000000000001</v>
      </c>
      <c r="L104" s="132">
        <v>0.183</v>
      </c>
      <c r="M104" s="132">
        <v>0.20499999999999999</v>
      </c>
      <c r="N104" s="132">
        <v>0.21099999999999999</v>
      </c>
      <c r="O104" s="132">
        <v>0.19700000000000001</v>
      </c>
    </row>
    <row r="112" spans="1:15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216</v>
      </c>
      <c r="B73" s="95"/>
      <c r="C73" s="90">
        <v>-114</v>
      </c>
      <c r="D73" s="95">
        <v>-56</v>
      </c>
      <c r="E73" s="95">
        <v>106</v>
      </c>
      <c r="F73" s="95">
        <v>92</v>
      </c>
      <c r="G73" s="95">
        <v>-70</v>
      </c>
      <c r="H73" s="95">
        <v>-1</v>
      </c>
      <c r="I73" s="95">
        <v>180</v>
      </c>
      <c r="J73" s="95">
        <v>-81</v>
      </c>
      <c r="K73" s="95">
        <v>9</v>
      </c>
      <c r="L73" s="95">
        <v>-215</v>
      </c>
      <c r="M73" s="95">
        <v>-164</v>
      </c>
      <c r="N73" s="95">
        <v>-69</v>
      </c>
      <c r="O73" s="95">
        <v>255</v>
      </c>
    </row>
    <row r="74" spans="1:15" x14ac:dyDescent="0.35">
      <c r="A74" s="144" t="s">
        <v>93</v>
      </c>
      <c r="B74" s="95"/>
      <c r="C74" s="90">
        <v>-116</v>
      </c>
      <c r="D74" s="95">
        <v>35</v>
      </c>
      <c r="E74" s="95">
        <v>-81</v>
      </c>
      <c r="F74" s="95">
        <v>-41</v>
      </c>
      <c r="G74" s="95">
        <v>-61</v>
      </c>
      <c r="H74" s="95">
        <v>-59</v>
      </c>
      <c r="I74" s="95">
        <v>-20</v>
      </c>
      <c r="J74" s="95">
        <v>-5</v>
      </c>
      <c r="K74" s="95">
        <v>-1</v>
      </c>
      <c r="L74" s="95">
        <v>-22</v>
      </c>
      <c r="M74" s="95">
        <v>-3</v>
      </c>
      <c r="N74" s="95">
        <v>23</v>
      </c>
      <c r="O74" s="95">
        <v>65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>
      <selection sqref="A1:G1048576"/>
    </sheetView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6" ma:contentTypeDescription="Create a new document." ma:contentTypeScope="" ma:versionID="fc7853277802e65a928a13016b596d67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03ac7e82bdc332c84f9a1be83ebaeeef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371D1-B582-48A7-91C9-B9CE62B30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1.Content</vt:lpstr>
      <vt:lpstr>2.Wilhelmsen group</vt:lpstr>
      <vt:lpstr>3.Maritime Services</vt:lpstr>
      <vt:lpstr>4.New Energy</vt:lpstr>
      <vt:lpstr>5.Strategic Holdings and Inv</vt:lpstr>
      <vt:lpstr>Q4'20 report-&gt;</vt:lpstr>
      <vt:lpstr>7.Wilhelmsen group </vt:lpstr>
      <vt:lpstr>8.Maritime services </vt:lpstr>
      <vt:lpstr>9.Supply services</vt:lpstr>
      <vt:lpstr>10.Holding and investments </vt:lpstr>
      <vt:lpstr>11.Supplementary information</vt:lpstr>
      <vt:lpstr>Q1'17 report--&gt;</vt:lpstr>
      <vt:lpstr>13.Wilhelmsen Group</vt:lpstr>
      <vt:lpstr>14.Wilh.Wilhelmsen ASA</vt:lpstr>
      <vt:lpstr>15.Maritime service</vt:lpstr>
      <vt:lpstr>16.Holding and investments</vt:lpstr>
      <vt:lpstr>17.Supplementary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2023-08-15T10:17:09Z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